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24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  <c r="J23" l="1"/>
  <c r="I23"/>
  <c r="H23"/>
  <c r="G23"/>
  <c r="F23"/>
  <c r="F11"/>
  <c r="G11"/>
  <c r="H11"/>
  <c r="I11"/>
  <c r="J11"/>
</calcChain>
</file>

<file path=xl/sharedStrings.xml><?xml version="1.0" encoding="utf-8"?>
<sst xmlns="http://schemas.openxmlformats.org/spreadsheetml/2006/main" count="49" uniqueCount="43">
  <si>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</si>
  <si>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</si>
  <si>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</si>
  <si>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</si>
  <si>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</si>
  <si>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</si>
  <si>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</si>
  <si>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</si>
  <si>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</si>
  <si>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</si>
  <si>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</si>
  <si>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</si>
  <si>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</si>
  <si>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</si>
  <si>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</si>
  <si>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</si>
  <si>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</si>
  <si>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>МАОУ СОШ № 113</t>
  </si>
  <si>
    <t xml:space="preserve">     </t>
  </si>
  <si>
    <t>гор.блюдо</t>
  </si>
  <si>
    <t>гор.напиток</t>
  </si>
  <si>
    <t>хлеб бел.</t>
  </si>
  <si>
    <t>Бутерброд с маслом</t>
  </si>
  <si>
    <t>Картофельное пюре/фасоль зеленая стручковая</t>
  </si>
  <si>
    <t>Суфле-фиш</t>
  </si>
  <si>
    <t xml:space="preserve">Чай </t>
  </si>
  <si>
    <t>Хлеб пшеничный витаминизированный</t>
  </si>
  <si>
    <t>25</t>
  </si>
  <si>
    <t>150</t>
  </si>
  <si>
    <t>1 блюдо</t>
  </si>
  <si>
    <t>2 блюдо</t>
  </si>
  <si>
    <t>гарнир</t>
  </si>
  <si>
    <t>напиток</t>
  </si>
  <si>
    <t>хлеб черн.</t>
  </si>
  <si>
    <t>Суп картофельный с крупой с рыбой</t>
  </si>
  <si>
    <t>Тефтели "Ежики"</t>
  </si>
  <si>
    <t>Напиток с витаминами Витошка</t>
  </si>
  <si>
    <t>Батон с отрубями</t>
  </si>
  <si>
    <t>Хлеб ржаной</t>
  </si>
  <si>
    <t>260</t>
  </si>
  <si>
    <t>100</t>
  </si>
  <si>
    <t>200</t>
  </si>
  <si>
    <t>30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</si>
</sst>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/>
    <xf numFmtId="0" fontId="3" fillId="2" borderId="17" xfId="0" applyFont="1" applyFill="1" applyBorder="1"/>
    <xf numFmtId="2" fontId="4" fillId="2" borderId="1" xfId="0" applyNumberFormat="1" applyFont="1" applyFill="1" applyBorder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2" fontId="3" fillId="2" borderId="17" xfId="0" applyNumberFormat="1" applyFont="1" applyFill="1" applyBorder="1" applyAlignment="1">
      <alignment horizontal="center"/>
    </xf>
    <xf numFmtId="0" fontId="0" fillId="3" borderId="4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2" fontId="4" fillId="2" borderId="17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0" fillId="4" borderId="1" xfId="0" applyFill="1" applyBorder="1" applyProtection="1">
      <protection locked="0"/>
    </xf>
    <xf numFmtId="2" fontId="5" fillId="2" borderId="17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49" fontId="4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49" fontId="5" fillId="2" borderId="17" xfId="0" applyNumberFormat="1" applyFont="1" applyFill="1" applyBorder="1" applyAlignment="1">
      <alignment horizontal="center"/>
    </xf>
    <xf numFmtId="2" fontId="6" fillId="2" borderId="17" xfId="0" applyNumberFormat="1" applyFont="1" applyFill="1" applyBorder="1" applyAlignment="1">
      <alignment horizontal="center"/>
    </xf>
    <xf numFmtId="0" fontId="1" fillId="2" borderId="1" xfId="0" applyFont="1" applyFill="1" applyBorder="1" applyProtection="1"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1" fontId="5" fillId="2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O24"/>
  <sheetViews>
    <sheetView showGridLines="0" tabSelected="1" zoomScaleNormal="100" workbookViewId="0">
      <selection activeCell="Q7" sqref="Q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>
      <c r="A1" t="s">
        <v>0</v>
      </c>
      <c r="B1" s="58" t="s">
        <v>17</v>
      </c>
      <c r="C1" s="59"/>
      <c r="D1" s="60"/>
      <c r="E1" t="s">
        <v>13</v>
      </c>
      <c r="F1" s="19"/>
      <c r="I1" t="s">
        <v>16</v>
      </c>
      <c r="J1" s="18">
        <v>46129</v>
      </c>
    </row>
    <row r="2" spans="1:15" ht="7.5" customHeight="1" thickBot="1"/>
    <row r="3" spans="1:15" ht="15.75" thickBot="1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>
      <c r="A4" s="4" t="s">
        <v>9</v>
      </c>
      <c r="B4" s="52"/>
      <c r="C4" s="5"/>
      <c r="D4" s="36" t="s">
        <v>22</v>
      </c>
      <c r="E4" s="53" t="s">
        <v>27</v>
      </c>
      <c r="F4" s="21">
        <v>19.97</v>
      </c>
      <c r="G4" s="40">
        <v>55.36</v>
      </c>
      <c r="H4" s="40">
        <v>2.23</v>
      </c>
      <c r="I4" s="40">
        <v>1.48</v>
      </c>
      <c r="J4" s="54">
        <v>9.73</v>
      </c>
    </row>
    <row r="5" spans="1:15">
      <c r="A5" s="6"/>
      <c r="B5" s="2" t="s">
        <v>19</v>
      </c>
      <c r="C5" s="2"/>
      <c r="D5" s="35" t="s">
        <v>23</v>
      </c>
      <c r="E5" s="56" t="s">
        <v>28</v>
      </c>
      <c r="F5" s="21">
        <v>35.76</v>
      </c>
      <c r="G5" s="45">
        <v>154.66</v>
      </c>
      <c r="H5" s="45">
        <v>3.11</v>
      </c>
      <c r="I5" s="45">
        <v>3.67</v>
      </c>
      <c r="J5" s="45">
        <v>22.07</v>
      </c>
    </row>
    <row r="6" spans="1:15">
      <c r="A6" s="6"/>
      <c r="B6" s="50" t="s">
        <v>19</v>
      </c>
      <c r="C6" s="2"/>
      <c r="D6" s="36" t="s">
        <v>24</v>
      </c>
      <c r="E6" s="57">
        <v>100</v>
      </c>
      <c r="F6" s="21">
        <v>84.1</v>
      </c>
      <c r="G6" s="40">
        <v>198</v>
      </c>
      <c r="H6" s="40">
        <v>11.29</v>
      </c>
      <c r="I6" s="40">
        <v>13.7</v>
      </c>
      <c r="J6" s="40">
        <v>16.79</v>
      </c>
    </row>
    <row r="7" spans="1:15">
      <c r="A7" s="6"/>
      <c r="B7" s="50" t="s">
        <v>20</v>
      </c>
      <c r="C7" s="2"/>
      <c r="D7" s="36" t="s">
        <v>25</v>
      </c>
      <c r="E7" s="47" t="str">
        <f>"200"</f>
        <v>200</v>
      </c>
      <c r="F7" s="21">
        <v>5.6</v>
      </c>
      <c r="G7" s="40">
        <v>37.799999999999997</v>
      </c>
      <c r="H7" s="40">
        <v>0.08</v>
      </c>
      <c r="I7" s="40">
        <v>0.02</v>
      </c>
      <c r="J7" s="40">
        <v>9.84</v>
      </c>
    </row>
    <row r="8" spans="1:15">
      <c r="A8" s="6"/>
      <c r="B8" s="50" t="s">
        <v>21</v>
      </c>
      <c r="C8" s="2"/>
      <c r="D8" s="36" t="s">
        <v>26</v>
      </c>
      <c r="E8" s="48" t="s">
        <v>27</v>
      </c>
      <c r="F8" s="21">
        <v>4.09</v>
      </c>
      <c r="G8" s="40">
        <v>55.97</v>
      </c>
      <c r="H8" s="40">
        <v>1.65</v>
      </c>
      <c r="I8" s="40">
        <v>0.17</v>
      </c>
      <c r="J8" s="40">
        <v>11.72</v>
      </c>
    </row>
    <row r="9" spans="1:15">
      <c r="A9" s="6"/>
      <c r="B9" s="46"/>
      <c r="C9" s="23"/>
      <c r="D9" s="35"/>
      <c r="E9" s="49"/>
      <c r="F9" s="25"/>
      <c r="G9" s="45"/>
      <c r="H9" s="45"/>
      <c r="I9" s="45"/>
      <c r="J9" s="45"/>
    </row>
    <row r="10" spans="1:1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501.78999999999996</v>
      </c>
      <c r="H11" s="22">
        <f t="shared" si="0"/>
        <v>18.359999999999996</v>
      </c>
      <c r="I11" s="22">
        <f t="shared" si="0"/>
        <v>19.040000000000003</v>
      </c>
      <c r="J11" s="33">
        <f t="shared" si="0"/>
        <v>70.150000000000006</v>
      </c>
      <c r="O11" t="s">
        <v>18</v>
      </c>
    </row>
    <row r="12" spans="1:15">
      <c r="A12" s="4" t="s">
        <v>10</v>
      </c>
      <c r="B12" s="41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>
      <c r="A15" s="6" t="s">
        <v>11</v>
      </c>
      <c r="B15" s="50" t="s">
        <v>29</v>
      </c>
      <c r="C15" s="3"/>
      <c r="D15" s="35" t="s">
        <v>34</v>
      </c>
      <c r="E15" s="39" t="s">
        <v>39</v>
      </c>
      <c r="F15" s="34">
        <v>70.180000000000007</v>
      </c>
      <c r="G15" s="37">
        <v>237.13</v>
      </c>
      <c r="H15" s="37">
        <v>4.59</v>
      </c>
      <c r="I15" s="37">
        <v>6.86</v>
      </c>
      <c r="J15" s="37">
        <v>31.94</v>
      </c>
      <c r="N15" s="32"/>
    </row>
    <row r="16" spans="1:15">
      <c r="A16" s="6"/>
      <c r="B16" s="50" t="s">
        <v>30</v>
      </c>
      <c r="C16" s="2"/>
      <c r="D16" s="35" t="s">
        <v>35</v>
      </c>
      <c r="E16" s="39" t="s">
        <v>40</v>
      </c>
      <c r="F16" s="37">
        <v>88.59</v>
      </c>
      <c r="G16" s="38">
        <v>188.03</v>
      </c>
      <c r="H16" s="38">
        <v>14.48</v>
      </c>
      <c r="I16" s="38">
        <v>13.27</v>
      </c>
      <c r="J16" s="38">
        <v>12.12</v>
      </c>
    </row>
    <row r="17" spans="1:10">
      <c r="A17" s="6"/>
      <c r="B17" s="50" t="s">
        <v>31</v>
      </c>
      <c r="C17" s="2"/>
      <c r="D17" s="35" t="s">
        <v>23</v>
      </c>
      <c r="E17" s="51" t="s">
        <v>28</v>
      </c>
      <c r="F17" s="38">
        <v>49.99</v>
      </c>
      <c r="G17" s="37">
        <v>154.66</v>
      </c>
      <c r="H17" s="37">
        <v>3.11</v>
      </c>
      <c r="I17" s="37">
        <v>3.67</v>
      </c>
      <c r="J17" s="37">
        <v>22.07</v>
      </c>
    </row>
    <row r="18" spans="1:10">
      <c r="A18" s="6"/>
      <c r="B18" s="50" t="s">
        <v>32</v>
      </c>
      <c r="C18" s="2"/>
      <c r="D18" s="35" t="s">
        <v>36</v>
      </c>
      <c r="E18" s="51" t="s">
        <v>41</v>
      </c>
      <c r="F18" s="43">
        <v>10.72</v>
      </c>
      <c r="G18" s="37">
        <v>70.709999999999994</v>
      </c>
      <c r="H18" s="37">
        <v>0</v>
      </c>
      <c r="I18" s="37">
        <v>0</v>
      </c>
      <c r="J18" s="37">
        <v>18.95</v>
      </c>
    </row>
    <row r="19" spans="1:10">
      <c r="A19" s="6"/>
      <c r="B19" s="50" t="s">
        <v>21</v>
      </c>
      <c r="C19" s="2"/>
      <c r="D19" s="36" t="s">
        <v>37</v>
      </c>
      <c r="E19" s="44" t="s">
        <v>42</v>
      </c>
      <c r="F19" s="37">
        <v>2.33</v>
      </c>
      <c r="G19" s="38">
        <v>80.3</v>
      </c>
      <c r="H19" s="38">
        <v>2.7</v>
      </c>
      <c r="I19" s="38">
        <v>0.9</v>
      </c>
      <c r="J19" s="38">
        <v>16.14</v>
      </c>
    </row>
    <row r="20" spans="1:10">
      <c r="A20" s="6"/>
      <c r="B20" s="50" t="s">
        <v>33</v>
      </c>
      <c r="C20" s="2"/>
      <c r="D20" s="35" t="s">
        <v>38</v>
      </c>
      <c r="E20" s="39" t="s">
        <v>27</v>
      </c>
      <c r="F20" s="37">
        <v>2.46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>
      <c r="A21" s="6"/>
      <c r="B21" s="55"/>
      <c r="C21" s="2"/>
      <c r="D21" s="35"/>
      <c r="E21" s="39"/>
      <c r="F21" s="37"/>
      <c r="G21" s="45"/>
      <c r="H21" s="45"/>
      <c r="I21" s="45"/>
      <c r="J21" s="45"/>
    </row>
    <row r="22" spans="1:10">
      <c r="A22" s="6"/>
      <c r="B22" s="23"/>
      <c r="C22" s="23"/>
      <c r="D22" s="42"/>
      <c r="E22" s="34"/>
      <c r="F22" s="37"/>
      <c r="G22" s="34"/>
      <c r="H22" s="34"/>
      <c r="I22" s="34"/>
      <c r="J22" s="34"/>
    </row>
    <row r="23" spans="1:10" ht="15.75" thickBot="1">
      <c r="A23" s="7"/>
      <c r="B23" s="8"/>
      <c r="C23" s="8"/>
      <c r="D23" s="28"/>
      <c r="E23" s="16"/>
      <c r="F23" s="22">
        <f>SUM(F15:F22)</f>
        <v>224.27000000000004</v>
      </c>
      <c r="G23" s="22">
        <f>SUM(G15:G22)</f>
        <v>779.18</v>
      </c>
      <c r="H23" s="22">
        <f>SUM(H15:H22)</f>
        <v>26.529999999999998</v>
      </c>
      <c r="I23" s="22">
        <f>SUM(I15:I22)</f>
        <v>24.999999999999996</v>
      </c>
      <c r="J23" s="33">
        <f>SUM(J15:J22)</f>
        <v>111.65</v>
      </c>
    </row>
    <row r="24" spans="1:10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АИС-Питание</cp:lastModifiedBy>
  <cp:lastPrinted>2024-09-06T05:10:42Z</cp:lastPrinted>
  <dcterms:created xsi:type="dcterms:W3CDTF">2015-06-05T18:19:34Z</dcterms:created>
  <dcterms:modified xsi:type="dcterms:W3CDTF">2026-04-10T13:24:57Z</dcterms:modified>
</cp:coreProperties>
</file>