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/>
  <c r="E20"/>
  <c r="E18"/>
  <c r="E6"/>
  <c r="G23" l="1"/>
  <c r="H23"/>
  <c r="I23"/>
  <c r="J23"/>
  <c r="F11"/>
  <c r="G11"/>
  <c r="H11"/>
  <c r="I11"/>
  <c r="J1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<sst xmlns="http://schemas.openxmlformats.org/spreadsheetml/2006/main" count="48" uniqueCount="46">
  <si>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</si>
  <si>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</si>
  <si>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</si>
  <si>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</si>
  <si>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</si>
  <si>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</si>
  <si>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</si>
  <si>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</si>
  <si>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</si>
  <si>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</si>
  <si>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</si>
  <si>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</si>
  <si>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</si>
  <si>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</si>
  <si>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</si>
  <si>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</si>
  <si>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</si>
  <si>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>МАОУ СОШ № 113</t>
  </si>
  <si>
    <t xml:space="preserve">     </t>
  </si>
  <si>
    <t>гор.блюдо</t>
  </si>
  <si>
    <t>гор.напиток</t>
  </si>
  <si>
    <t>хлеб черн.</t>
  </si>
  <si>
    <t>Хлеб ржаной</t>
  </si>
  <si>
    <t>150</t>
  </si>
  <si>
    <t>1 блюдо</t>
  </si>
  <si>
    <t>2 блюдо</t>
  </si>
  <si>
    <t>напиток</t>
  </si>
  <si>
    <t>хлеб</t>
  </si>
  <si>
    <t>200/5</t>
  </si>
  <si>
    <t>фрукт</t>
  </si>
  <si>
    <t>Хлеб с маслом и сыром</t>
  </si>
  <si>
    <t>Каша молочная "Дружба" с маслом сл.</t>
  </si>
  <si>
    <t>Кофейный напиток с молоком</t>
  </si>
  <si>
    <t xml:space="preserve">Фрукт </t>
  </si>
  <si>
    <t>30/10/15</t>
  </si>
  <si>
    <t>20</t>
  </si>
  <si>
    <t>гарнир</t>
  </si>
  <si>
    <t>хлеб. бел.</t>
  </si>
  <si>
    <t>Суп картофельный с бобовыми с мясом</t>
  </si>
  <si>
    <t>Биточки из мяса с отрубями</t>
  </si>
  <si>
    <t>Булгур отварной</t>
  </si>
  <si>
    <t>Компот из кураги и изюма</t>
  </si>
  <si>
    <t>Батон с отрубями</t>
  </si>
  <si>
    <t>250</t>
  </si>
  <si>
    <t>100</t>
  </si>
  <si>
    <t>Фрукт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</si>
</sst>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6" xfId="0" applyBorder="1"/>
    <xf numFmtId="2" fontId="0" fillId="2" borderId="17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2" fillId="2" borderId="1" xfId="0" applyFont="1" applyFill="1" applyBorder="1"/>
    <xf numFmtId="0" fontId="2" fillId="2" borderId="16" xfId="0" applyFont="1" applyFill="1" applyBorder="1"/>
    <xf numFmtId="2" fontId="2" fillId="2" borderId="16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2" borderId="16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4" borderId="1" xfId="0" applyFill="1" applyBorder="1" applyProtection="1">
      <protection locked="0"/>
    </xf>
    <xf numFmtId="49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0" fillId="0" borderId="6" xfId="0" applyBorder="1"/>
    <xf numFmtId="0" fontId="2" fillId="2" borderId="16" xfId="0" applyFont="1" applyFill="1" applyBorder="1" applyAlignment="1">
      <alignment wrapText="1"/>
    </xf>
    <xf numFmtId="49" fontId="4" fillId="2" borderId="16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 vertical="center"/>
    </xf>
    <xf numFmtId="2" fontId="3" fillId="2" borderId="16" xfId="0" applyNumberFormat="1" applyFont="1" applyFill="1" applyBorder="1" applyAlignment="1">
      <alignment horizontal="right"/>
    </xf>
    <xf numFmtId="2" fontId="3" fillId="2" borderId="16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O10" sqref="O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63" t="s">
        <v>17</v>
      </c>
      <c r="C1" s="64"/>
      <c r="D1" s="65"/>
      <c r="E1" t="s">
        <v>13</v>
      </c>
      <c r="F1" s="19"/>
      <c r="I1" t="s">
        <v>16</v>
      </c>
      <c r="J1" s="18">
        <v>45978</v>
      </c>
    </row>
    <row r="2" spans="1:15" ht="7.5" customHeight="1" thickBot="1"/>
    <row r="3" spans="1:15" ht="15.75" thickBot="1">
      <c r="A3" s="47" t="s">
        <v>1</v>
      </c>
      <c r="B3" s="41" t="s">
        <v>2</v>
      </c>
      <c r="C3" s="48" t="s">
        <v>14</v>
      </c>
      <c r="D3" s="41" t="s">
        <v>3</v>
      </c>
      <c r="E3" s="4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52"/>
      <c r="C4" s="5"/>
      <c r="D4" s="53" t="s">
        <v>30</v>
      </c>
      <c r="E4" s="54" t="s">
        <v>34</v>
      </c>
      <c r="F4" s="21">
        <v>44.2</v>
      </c>
      <c r="G4" s="37">
        <v>167.57</v>
      </c>
      <c r="H4" s="37">
        <v>6.05</v>
      </c>
      <c r="I4" s="37">
        <v>8.01</v>
      </c>
      <c r="J4" s="37">
        <v>17.28</v>
      </c>
    </row>
    <row r="5" spans="1:15">
      <c r="A5" s="6"/>
      <c r="B5" s="49" t="s">
        <v>19</v>
      </c>
      <c r="C5" s="2"/>
      <c r="D5" s="53" t="s">
        <v>31</v>
      </c>
      <c r="E5" s="54" t="s">
        <v>28</v>
      </c>
      <c r="F5" s="21">
        <v>27.07</v>
      </c>
      <c r="G5" s="37">
        <v>187.4</v>
      </c>
      <c r="H5" s="37">
        <v>5.12</v>
      </c>
      <c r="I5" s="37">
        <v>6.68</v>
      </c>
      <c r="J5" s="37">
        <v>27.08</v>
      </c>
    </row>
    <row r="6" spans="1:15">
      <c r="A6" s="6"/>
      <c r="B6" s="1" t="s">
        <v>20</v>
      </c>
      <c r="C6" s="2"/>
      <c r="D6" s="35" t="s">
        <v>32</v>
      </c>
      <c r="E6" s="55" t="str">
        <f>"200"</f>
        <v>200</v>
      </c>
      <c r="F6" s="21">
        <v>13.57</v>
      </c>
      <c r="G6" s="37">
        <v>96.371359999999981</v>
      </c>
      <c r="H6" s="37">
        <v>3.14</v>
      </c>
      <c r="I6" s="37">
        <v>3.21</v>
      </c>
      <c r="J6" s="37">
        <v>14.39</v>
      </c>
    </row>
    <row r="7" spans="1:15">
      <c r="A7" s="6"/>
      <c r="B7" s="1" t="s">
        <v>27</v>
      </c>
      <c r="C7" s="2"/>
      <c r="D7" s="36" t="s">
        <v>22</v>
      </c>
      <c r="E7" s="50" t="s">
        <v>35</v>
      </c>
      <c r="F7" s="21">
        <v>2.0499999999999998</v>
      </c>
      <c r="G7" s="37">
        <v>38.68</v>
      </c>
      <c r="H7" s="37">
        <v>1.32</v>
      </c>
      <c r="I7" s="37">
        <v>0.24</v>
      </c>
      <c r="J7" s="37">
        <v>8.34</v>
      </c>
    </row>
    <row r="8" spans="1:15">
      <c r="A8" s="6"/>
      <c r="B8" s="1" t="s">
        <v>29</v>
      </c>
      <c r="C8" s="2"/>
      <c r="D8" s="35" t="s">
        <v>33</v>
      </c>
      <c r="E8" s="56">
        <v>100</v>
      </c>
      <c r="F8" s="21">
        <v>21.75</v>
      </c>
      <c r="G8" s="45">
        <v>48.68</v>
      </c>
      <c r="H8" s="45">
        <v>0.4</v>
      </c>
      <c r="I8" s="45">
        <v>0.4</v>
      </c>
      <c r="J8" s="45">
        <v>11.6</v>
      </c>
    </row>
    <row r="9" spans="1:15">
      <c r="A9" s="6"/>
      <c r="B9" s="49"/>
      <c r="C9" s="23"/>
      <c r="D9" s="35"/>
      <c r="E9" s="51"/>
      <c r="F9" s="25"/>
      <c r="G9" s="45"/>
      <c r="H9" s="45"/>
      <c r="I9" s="45"/>
      <c r="J9" s="45"/>
    </row>
    <row r="10" spans="1:15">
      <c r="A10" s="6"/>
      <c r="B10" s="30"/>
      <c r="C10" s="23"/>
      <c r="D10" s="29"/>
      <c r="E10" s="24"/>
      <c r="F10" s="25"/>
      <c r="G10" s="25"/>
      <c r="H10" s="25"/>
      <c r="I10" s="25"/>
      <c r="J10" s="31"/>
    </row>
    <row r="11" spans="1:15" ht="15.75" thickBot="1">
      <c r="A11" s="7"/>
      <c r="B11" s="8"/>
      <c r="C11" s="8"/>
      <c r="D11" s="28"/>
      <c r="E11" s="16"/>
      <c r="F11" s="22">
        <f t="shared" ref="F11:J11" si="0">SUM(F4:F10)</f>
        <v>108.64</v>
      </c>
      <c r="G11" s="22">
        <f t="shared" si="0"/>
        <v>538.70136000000002</v>
      </c>
      <c r="H11" s="22">
        <f t="shared" si="0"/>
        <v>16.03</v>
      </c>
      <c r="I11" s="22">
        <f t="shared" si="0"/>
        <v>18.539999999999996</v>
      </c>
      <c r="J11" s="34">
        <f t="shared" si="0"/>
        <v>78.69</v>
      </c>
      <c r="O11" t="s">
        <v>18</v>
      </c>
    </row>
    <row r="12" spans="1:15">
      <c r="A12" s="4" t="s">
        <v>10</v>
      </c>
      <c r="B12" s="9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1" t="s">
        <v>24</v>
      </c>
      <c r="C15" s="3"/>
      <c r="D15" s="35" t="s">
        <v>38</v>
      </c>
      <c r="E15" s="43" t="s">
        <v>43</v>
      </c>
      <c r="F15" s="58">
        <v>33.99</v>
      </c>
      <c r="G15" s="38">
        <v>164.1</v>
      </c>
      <c r="H15" s="38">
        <v>5.54</v>
      </c>
      <c r="I15" s="38">
        <v>5.56</v>
      </c>
      <c r="J15" s="38">
        <v>24.31</v>
      </c>
      <c r="N15" s="33"/>
    </row>
    <row r="16" spans="1:15">
      <c r="A16" s="6"/>
      <c r="B16" s="1" t="s">
        <v>25</v>
      </c>
      <c r="C16" s="2"/>
      <c r="D16" s="35" t="s">
        <v>39</v>
      </c>
      <c r="E16" s="43" t="s">
        <v>44</v>
      </c>
      <c r="F16" s="59">
        <v>66</v>
      </c>
      <c r="G16" s="39">
        <v>259.7</v>
      </c>
      <c r="H16" s="62">
        <v>9.06</v>
      </c>
      <c r="I16" s="39">
        <v>13.19</v>
      </c>
      <c r="J16" s="39">
        <v>12.9</v>
      </c>
    </row>
    <row r="17" spans="1:10">
      <c r="A17" s="6"/>
      <c r="B17" s="1" t="s">
        <v>36</v>
      </c>
      <c r="C17" s="2"/>
      <c r="D17" s="35" t="s">
        <v>40</v>
      </c>
      <c r="E17" s="43" t="s">
        <v>23</v>
      </c>
      <c r="F17" s="60">
        <v>23.19</v>
      </c>
      <c r="G17" s="38">
        <v>75.260000000000005</v>
      </c>
      <c r="H17" s="38">
        <v>6.09</v>
      </c>
      <c r="I17" s="38">
        <v>4.2300000000000004</v>
      </c>
      <c r="J17" s="38">
        <v>6.2</v>
      </c>
    </row>
    <row r="18" spans="1:10">
      <c r="A18" s="6"/>
      <c r="B18" s="1" t="s">
        <v>26</v>
      </c>
      <c r="C18" s="2"/>
      <c r="D18" s="35" t="s">
        <v>41</v>
      </c>
      <c r="E18" s="42" t="str">
        <f>"200"</f>
        <v>200</v>
      </c>
      <c r="F18" s="59">
        <v>11.2</v>
      </c>
      <c r="G18" s="38">
        <v>88.19</v>
      </c>
      <c r="H18" s="38">
        <v>0.72</v>
      </c>
      <c r="I18" s="38">
        <v>0.03</v>
      </c>
      <c r="J18" s="38">
        <v>23.24</v>
      </c>
    </row>
    <row r="19" spans="1:10">
      <c r="A19" s="6"/>
      <c r="B19" s="1" t="s">
        <v>37</v>
      </c>
      <c r="C19" s="2"/>
      <c r="D19" s="36" t="s">
        <v>42</v>
      </c>
      <c r="E19" s="44">
        <v>25</v>
      </c>
      <c r="F19" s="61">
        <v>4.3899999999999997</v>
      </c>
      <c r="G19" s="39">
        <v>80.3</v>
      </c>
      <c r="H19" s="62">
        <v>2.7</v>
      </c>
      <c r="I19" s="39">
        <v>0.9</v>
      </c>
      <c r="J19" s="39">
        <v>16.14</v>
      </c>
    </row>
    <row r="20" spans="1:10">
      <c r="A20" s="6"/>
      <c r="B20" s="1" t="s">
        <v>21</v>
      </c>
      <c r="C20" s="2"/>
      <c r="D20" s="35" t="s">
        <v>22</v>
      </c>
      <c r="E20" s="43" t="str">
        <f>"25"</f>
        <v>25</v>
      </c>
      <c r="F20" s="59">
        <v>2.4300000000000002</v>
      </c>
      <c r="G20" s="38">
        <v>48.344999999999999</v>
      </c>
      <c r="H20" s="42">
        <v>1.65</v>
      </c>
      <c r="I20" s="38">
        <v>0.3</v>
      </c>
      <c r="J20" s="38">
        <v>10.43</v>
      </c>
    </row>
    <row r="21" spans="1:10">
      <c r="A21" s="6"/>
      <c r="B21" s="49" t="s">
        <v>29</v>
      </c>
      <c r="C21" s="2"/>
      <c r="D21" s="35" t="s">
        <v>45</v>
      </c>
      <c r="E21" s="57">
        <v>100</v>
      </c>
      <c r="F21" s="61">
        <v>21.75</v>
      </c>
      <c r="G21" s="38">
        <v>48.68</v>
      </c>
      <c r="H21" s="38">
        <v>0.4</v>
      </c>
      <c r="I21" s="38">
        <v>0.4</v>
      </c>
      <c r="J21" s="38">
        <v>11.6</v>
      </c>
    </row>
    <row r="22" spans="1:10">
      <c r="A22" s="6"/>
      <c r="B22" s="46"/>
      <c r="C22" s="23"/>
      <c r="D22" s="36"/>
      <c r="E22" s="43"/>
      <c r="F22" s="42"/>
      <c r="G22" s="38"/>
      <c r="H22" s="38"/>
      <c r="I22" s="38"/>
      <c r="J22" s="38"/>
    </row>
    <row r="23" spans="1:10" ht="15.75" thickBot="1">
      <c r="A23" s="7"/>
      <c r="B23" s="8"/>
      <c r="C23" s="8"/>
      <c r="D23" s="28"/>
      <c r="E23" s="16"/>
      <c r="F23" s="22">
        <f>SUM(F15:F22)</f>
        <v>162.94999999999999</v>
      </c>
      <c r="G23" s="22">
        <f t="shared" ref="G23:J23" si="1">SUM(G15:G22)</f>
        <v>764.57499999999993</v>
      </c>
      <c r="H23" s="22">
        <f t="shared" si="1"/>
        <v>26.159999999999997</v>
      </c>
      <c r="I23" s="22">
        <f t="shared" si="1"/>
        <v>24.61</v>
      </c>
      <c r="J23" s="34">
        <f t="shared" si="1"/>
        <v>104.82</v>
      </c>
    </row>
    <row r="24" spans="1:10">
      <c r="F24" s="3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2025-11-13T12:33:27Z</dcterms:modified>
</cp:coreProperties>
</file>